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C554A027-2B2F-4BEB-874C-2C7EF7FB3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0" i="1"/>
  <c r="C11" i="1" s="1"/>
  <c r="B18" i="1"/>
  <c r="B16" i="1"/>
  <c r="B14" i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<sst xmlns="http://schemas.openxmlformats.org/spreadsheetml/2006/main" count="19" uniqueCount="15">
  <si>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</si>
  <si>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</si>
  <si>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</si>
  <si>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</si>
  <si>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</si>
  <si>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</si>
  <si>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</si>
  <si>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</si>
  <si>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27.05.2025.</t>
  </si>
  <si>
    <t>MATERIJALNI I OSTALI TROŠKOVI 07E, 07F</t>
  </si>
  <si>
    <t>PROVIZIJA UPRAVE ZA TREZOR</t>
  </si>
  <si>
    <t>28.05.2025.</t>
  </si>
  <si>
    <t>IZVOD  BR. 119</t>
  </si>
  <si>
    <t>OSIGURANJE IZVOR 18</t>
  </si>
  <si>
    <t>AUTOSET STEVAN MIJAJLOVIĆ PR SVRLJIG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</si>
</sst>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topLeftCell="A2" zoomScaleNormal="100" workbookViewId="0">
      <selection activeCell="C25" sqref="C25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1343828.97</v>
      </c>
    </row>
    <row r="8" spans="1:3" x14ac:dyDescent="0.25">
      <c r="A8" s="4" t="s">
        <v>2</v>
      </c>
      <c r="B8" s="7" t="s">
        <v>8</v>
      </c>
      <c r="C8" s="5">
        <v>1370533.09</v>
      </c>
    </row>
    <row r="9" spans="1:3" x14ac:dyDescent="0.25">
      <c r="A9" s="4" t="s">
        <v>6</v>
      </c>
      <c r="B9" s="7" t="s">
        <v>11</v>
      </c>
      <c r="C9" s="5">
        <v>3068</v>
      </c>
    </row>
    <row r="10" spans="1:3" x14ac:dyDescent="0.25">
      <c r="A10" s="4" t="s">
        <v>5</v>
      </c>
      <c r="B10" s="7" t="s">
        <v>11</v>
      </c>
      <c r="C10" s="5">
        <f>572.12+29200</f>
        <v>29772.12</v>
      </c>
    </row>
    <row r="11" spans="1:3" x14ac:dyDescent="0.25">
      <c r="B11" s="7" t="s">
        <v>11</v>
      </c>
      <c r="C11" s="8">
        <f>C8+C9-C10</f>
        <v>1343828.97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28.05.2025.</v>
      </c>
      <c r="C14" s="9"/>
    </row>
    <row r="16" spans="1:3" s="1" customFormat="1" x14ac:dyDescent="0.25">
      <c r="A16" s="11" t="s">
        <v>9</v>
      </c>
      <c r="B16" s="12">
        <f>SUM(B17:B17)</f>
        <v>572.12</v>
      </c>
      <c r="C16" s="9"/>
    </row>
    <row r="17" spans="1:3" x14ac:dyDescent="0.25">
      <c r="A17" s="13" t="s">
        <v>10</v>
      </c>
      <c r="B17" s="14">
        <v>572.12</v>
      </c>
    </row>
    <row r="18" spans="1:3" s="1" customFormat="1" x14ac:dyDescent="0.25">
      <c r="A18" s="11" t="s">
        <v>13</v>
      </c>
      <c r="B18" s="12">
        <f>B19</f>
        <v>29200</v>
      </c>
      <c r="C18" s="9"/>
    </row>
    <row r="19" spans="1:3" x14ac:dyDescent="0.25">
      <c r="A19" s="13" t="s">
        <v>14</v>
      </c>
      <c r="B19" s="14">
        <v>29200</v>
      </c>
    </row>
    <row r="20" spans="1:3" x14ac:dyDescent="0.25">
      <c r="B20" s="10">
        <f>B18+B16</f>
        <v>29772.12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2025-05-29T05:03:42Z</dcterms:modified>
</cp:coreProperties>
</file>